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  <definedName name="_xlnm.Print_Area" localSheetId="0">EFE!$A$1:$E$71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<sst xmlns="http://schemas.openxmlformats.org/spreadsheetml/2006/main" count="68" uniqueCount="59">
  <si>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</si>
  <si>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</si>
  <si>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</si>
  <si>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</si>
  <si>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</si>
  <si>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</si>
  <si>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</si>
  <si>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</si>
  <si>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</si>
  <si>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</si>
  <si>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</si>
  <si>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</si>
  <si>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</si>
  <si>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</si>
  <si>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</si>
  <si>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</si>
  <si>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</si>
  <si>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</si>
  <si>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</si>
  <si>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</si>
  <si>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</si>
  <si>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</si>
  <si>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</si>
  <si>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</si>
  <si>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</si>
  <si>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</si>
  <si>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</si>
  <si>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</si>
  <si>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</si>
  <si>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</si>
  <si>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</si>
  <si>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</si>
  <si>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</si>
  <si>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</si>
  <si>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</si>
  <si>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</si>
  <si>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</si>
  <si>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</si>
  <si>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</si>
  <si>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</si>
  <si>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</si>
  <si>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</si>
  <si>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</si>
  <si>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</si>
  <si>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</si>
  <si>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</si>
  <si>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</si>
  <si>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</si>
  <si>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</si>
  <si>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</si>
  <si>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</si>
  <si>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Acámbaro, Guanajuato
Estado de Flujos de Efectivo
Del 1 de Enero AL 30 DE SEPTIEMBRE DEL 2022</t>
  </si>
  <si>
    <t>Bajo protesta de decir verdad declaramos que los Estados Financieros y sus notas, son razonablemente correctos y son responsabilidad del emisor.</t>
  </si>
  <si>
    <t>_______________________________________________________</t>
  </si>
  <si>
    <t xml:space="preserve"> ______________________________________________</t>
  </si>
  <si>
    <t xml:space="preserve">                            MTRA. YAZMIN ROMERO CORRAL</t>
  </si>
  <si>
    <t xml:space="preserve">       C.P. BLANCA AURELIA ORTEGA GARCIA</t>
  </si>
  <si>
    <t xml:space="preserve">                                 DIRECTORA DEL SMDIF</t>
  </si>
  <si>
    <t xml:space="preserve">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</si>
</sst>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sqref="A1:E7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2022</v>
      </c>
      <c r="E2" s="1">
        <v>2021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9672955.9399999995</v>
      </c>
      <c r="E5" s="14">
        <f>SUM(E6:E15)</f>
        <v>11284834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1983776.4</v>
      </c>
      <c r="E12" s="17">
        <v>2176394.5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7325696.1299999999</v>
      </c>
      <c r="E14" s="17">
        <v>8844363.9700000007</v>
      </c>
    </row>
    <row r="15" spans="1:5" x14ac:dyDescent="0.2">
      <c r="A15" s="26" t="s">
        <v>48</v>
      </c>
      <c r="C15" s="15" t="s">
        <v>6</v>
      </c>
      <c r="D15" s="16">
        <v>363483.41</v>
      </c>
      <c r="E15" s="17">
        <v>264075.53000000003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7950315.5399999991</v>
      </c>
      <c r="E16" s="14">
        <f>SUM(E17:E32)</f>
        <v>10354888.459999999</v>
      </c>
    </row>
    <row r="17" spans="1:5" x14ac:dyDescent="0.2">
      <c r="A17" s="26">
        <v>5110</v>
      </c>
      <c r="C17" s="15" t="s">
        <v>8</v>
      </c>
      <c r="D17" s="16">
        <v>6299417.0599999996</v>
      </c>
      <c r="E17" s="17">
        <v>8586432.6199999992</v>
      </c>
    </row>
    <row r="18" spans="1:5" x14ac:dyDescent="0.2">
      <c r="A18" s="26">
        <v>5120</v>
      </c>
      <c r="C18" s="15" t="s">
        <v>9</v>
      </c>
      <c r="D18" s="16">
        <v>678595.81</v>
      </c>
      <c r="E18" s="17">
        <v>739968.25</v>
      </c>
    </row>
    <row r="19" spans="1:5" x14ac:dyDescent="0.2">
      <c r="A19" s="26">
        <v>5130</v>
      </c>
      <c r="C19" s="15" t="s">
        <v>10</v>
      </c>
      <c r="D19" s="16">
        <v>816467.35</v>
      </c>
      <c r="E19" s="17">
        <v>826595.93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155835.32</v>
      </c>
      <c r="E23" s="17">
        <v>201891.66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1722640.4000000004</v>
      </c>
      <c r="E33" s="14">
        <f>E5-E16</f>
        <v>929945.54000000097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12754.3</v>
      </c>
      <c r="E40" s="14">
        <f>SUM(E41:E43)</f>
        <v>1487500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1487500</v>
      </c>
    </row>
    <row r="42" spans="1:5" x14ac:dyDescent="0.2">
      <c r="A42" s="26" t="s">
        <v>50</v>
      </c>
      <c r="C42" s="15" t="s">
        <v>27</v>
      </c>
      <c r="D42" s="16">
        <v>12754.3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-12754.3</v>
      </c>
      <c r="E44" s="14">
        <f>E36-E40</f>
        <v>-1487500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14651570.560000001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14651570.560000001</v>
      </c>
    </row>
    <row r="52" spans="1:5" x14ac:dyDescent="0.2">
      <c r="A52" s="4"/>
      <c r="B52" s="11" t="s">
        <v>7</v>
      </c>
      <c r="C52" s="12"/>
      <c r="D52" s="13">
        <f>SUM(D53+D56)</f>
        <v>77750.25</v>
      </c>
      <c r="E52" s="14">
        <f>SUM(E53+E56)</f>
        <v>13220679.310000001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77750.25</v>
      </c>
      <c r="E56" s="17">
        <v>13220679.310000001</v>
      </c>
    </row>
    <row r="57" spans="1:5" x14ac:dyDescent="0.2">
      <c r="A57" s="18" t="s">
        <v>38</v>
      </c>
      <c r="C57" s="19"/>
      <c r="D57" s="13">
        <f>D47-D52</f>
        <v>-77750.25</v>
      </c>
      <c r="E57" s="14">
        <f>E47-E52</f>
        <v>1430891.25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1632135.8500000003</v>
      </c>
      <c r="E59" s="14">
        <f>E57+E44+E33</f>
        <v>873336.79000000097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2999067.15</v>
      </c>
      <c r="E61" s="14">
        <v>2125730.36</v>
      </c>
    </row>
    <row r="62" spans="1:5" x14ac:dyDescent="0.2">
      <c r="A62" s="18" t="s">
        <v>41</v>
      </c>
      <c r="C62" s="19"/>
      <c r="D62" s="13">
        <v>4631203</v>
      </c>
      <c r="E62" s="14">
        <v>2999067.15</v>
      </c>
    </row>
    <row r="63" spans="1:5" x14ac:dyDescent="0.2">
      <c r="A63" s="22"/>
      <c r="B63" s="23"/>
      <c r="C63" s="24"/>
      <c r="D63" s="24"/>
      <c r="E63" s="25"/>
    </row>
    <row r="65" spans="3:4" x14ac:dyDescent="0.2">
      <c r="C65" s="3" t="s">
        <v>52</v>
      </c>
    </row>
    <row r="69" spans="3:4" x14ac:dyDescent="0.2">
      <c r="C69" s="3" t="s">
        <v>53</v>
      </c>
      <c r="D69" s="3" t="s">
        <v>54</v>
      </c>
    </row>
    <row r="70" spans="3:4" x14ac:dyDescent="0.2">
      <c r="C70" s="3" t="s">
        <v>55</v>
      </c>
      <c r="D70" s="3" t="s">
        <v>56</v>
      </c>
    </row>
    <row r="71" spans="3:4" x14ac:dyDescent="0.2">
      <c r="C71" s="3" t="s">
        <v>57</v>
      </c>
      <c r="D71" s="3" t="s">
        <v>58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12f5b6f-540c-444d-8783-9749c880513e"/>
    <ds:schemaRef ds:uri="45be96a9-161b-45e5-8955-82d7971c9a3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2022-10-21T18:12:31Z</cp:lastPrinted>
  <dcterms:created xsi:type="dcterms:W3CDTF">2012-12-11T20:31:36Z</dcterms:created>
  <dcterms:modified xsi:type="dcterms:W3CDTF">2022-10-21T18:13:18Z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